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<sst xmlns="http://schemas.openxmlformats.org/spreadsheetml/2006/main" count="64" uniqueCount="60">
  <si>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Ex moms</t>
  </si>
  <si>
    <t>Ink moms</t>
  </si>
  <si>
    <t xml:space="preserve">Km </t>
  </si>
  <si>
    <t>Tid</t>
  </si>
  <si>
    <t>Abbekås</t>
  </si>
  <si>
    <t>Alnarp</t>
  </si>
  <si>
    <t>Arlöv</t>
  </si>
  <si>
    <t>Bara</t>
  </si>
  <si>
    <t>Bjärred</t>
  </si>
  <si>
    <t>Blentarp</t>
  </si>
  <si>
    <t>Bunkeflostrand</t>
  </si>
  <si>
    <t>Dalby</t>
  </si>
  <si>
    <t>Eslöv</t>
  </si>
  <si>
    <t>Falsterbo/Skanör</t>
  </si>
  <si>
    <t>Genarp</t>
  </si>
  <si>
    <t>Helsingborg</t>
  </si>
  <si>
    <t>Holmeja</t>
  </si>
  <si>
    <t>Hässleholm</t>
  </si>
  <si>
    <t>Höllviken</t>
  </si>
  <si>
    <t>Hörby</t>
  </si>
  <si>
    <t>Höör</t>
  </si>
  <si>
    <t>Kastrup</t>
  </si>
  <si>
    <t>Klågerup</t>
  </si>
  <si>
    <t>Kävlinge</t>
  </si>
  <si>
    <t>Landskrona</t>
  </si>
  <si>
    <t>Ljunghusen</t>
  </si>
  <si>
    <t>Lomma</t>
  </si>
  <si>
    <t>Lund</t>
  </si>
  <si>
    <t>Löddeköpinge</t>
  </si>
  <si>
    <t>Malmö</t>
  </si>
  <si>
    <t>Oxie</t>
  </si>
  <si>
    <t>Simrishamn</t>
  </si>
  <si>
    <t>Sjöbo</t>
  </si>
  <si>
    <t>Skivarp</t>
  </si>
  <si>
    <t>Skurup</t>
  </si>
  <si>
    <t>Smygehamn</t>
  </si>
  <si>
    <t>Staffanstorp</t>
  </si>
  <si>
    <t>Sturup</t>
  </si>
  <si>
    <t>Svedala</t>
  </si>
  <si>
    <t>Södra Sandby</t>
  </si>
  <si>
    <t>Tomelilla</t>
  </si>
  <si>
    <t>Torna Hällestad</t>
  </si>
  <si>
    <t>Trelleborg</t>
  </si>
  <si>
    <t>Tygelsjö</t>
  </si>
  <si>
    <t>Törringelund</t>
  </si>
  <si>
    <t>Veberöd</t>
  </si>
  <si>
    <t>Vellinge</t>
  </si>
  <si>
    <t>Vissmarlöv</t>
  </si>
  <si>
    <t>Ystad</t>
  </si>
  <si>
    <t>Åkarp</t>
  </si>
  <si>
    <t>Östra Grevie</t>
  </si>
  <si>
    <t>Momsen är 6% förutom Kastrup där den är 0%.</t>
  </si>
  <si>
    <t>Kristianstad</t>
  </si>
  <si>
    <t>Hyby</t>
  </si>
  <si>
    <t>Hjärup</t>
  </si>
  <si>
    <t>Kyrkheddinge</t>
  </si>
  <si>
    <t>1-4 pers</t>
  </si>
  <si>
    <t>Anderslöv</t>
  </si>
  <si>
    <t>7-8 pers</t>
  </si>
  <si>
    <t>5-6 pers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</si>
</sst>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" fontId="1" fillId="32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32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view="pageLayout" zoomScale="160" zoomScaleNormal="115" zoomScalePageLayoutView="160" workbookViewId="0" topLeftCell="A1">
      <selection activeCell="J56" sqref="J56"/>
    </sheetView>
  </sheetViews>
  <sheetFormatPr defaultColWidth="9.140625" defaultRowHeight="12.75"/>
  <cols>
    <col min="1" max="1" width="14.57421875" style="0" customWidth="1"/>
    <col min="2" max="2" width="0.13671875" style="0" hidden="1" customWidth="1"/>
    <col min="3" max="3" width="7.421875" style="0" hidden="1" customWidth="1"/>
    <col min="4" max="4" width="5.8515625" style="0" hidden="1" customWidth="1"/>
    <col min="5" max="5" width="7.140625" style="0" customWidth="1"/>
    <col min="6" max="6" width="4.8515625" style="0" hidden="1" customWidth="1"/>
    <col min="7" max="7" width="5.7109375" style="0" customWidth="1"/>
    <col min="8" max="8" width="5.8515625" style="0" hidden="1" customWidth="1"/>
    <col min="9" max="9" width="6.140625" style="0" customWidth="1"/>
  </cols>
  <sheetData>
    <row r="1" spans="1:9" ht="12" customHeight="1">
      <c r="A1" s="8" t="s">
        <v>7</v>
      </c>
      <c r="B1" s="3"/>
      <c r="C1" s="3"/>
      <c r="D1" s="5"/>
      <c r="E1" s="2" t="s">
        <v>56</v>
      </c>
      <c r="F1" s="5"/>
      <c r="G1" s="2" t="s">
        <v>59</v>
      </c>
      <c r="H1" s="3"/>
      <c r="I1" s="12" t="s">
        <v>58</v>
      </c>
    </row>
    <row r="2" spans="2:9" ht="12" hidden="1">
      <c r="B2" s="2"/>
      <c r="C2" s="3"/>
      <c r="D2" s="2">
        <v>45</v>
      </c>
      <c r="E2" s="2"/>
      <c r="F2" s="2"/>
      <c r="G2" s="2"/>
      <c r="H2" s="3"/>
      <c r="I2" s="3"/>
    </row>
    <row r="3" spans="2:9" ht="12" customHeight="1" hidden="1">
      <c r="B3" s="2"/>
      <c r="C3" s="3"/>
      <c r="D3" s="2">
        <v>12.7</v>
      </c>
      <c r="E3" s="2"/>
      <c r="F3" s="2"/>
      <c r="G3" s="2"/>
      <c r="H3" s="3"/>
      <c r="I3" s="3"/>
    </row>
    <row r="4" spans="2:9" ht="12.75" customHeight="1">
      <c r="B4" s="3" t="s">
        <v>2</v>
      </c>
      <c r="C4" s="3" t="s">
        <v>3</v>
      </c>
      <c r="D4" s="2" t="s">
        <v>0</v>
      </c>
      <c r="E4" s="2" t="s">
        <v>1</v>
      </c>
      <c r="F4" s="2" t="s">
        <v>0</v>
      </c>
      <c r="G4" s="2" t="s">
        <v>1</v>
      </c>
      <c r="H4" s="3"/>
      <c r="I4" s="2" t="s">
        <v>1</v>
      </c>
    </row>
    <row r="5" spans="1:9" ht="12" customHeight="1">
      <c r="A5" s="6" t="s">
        <v>4</v>
      </c>
      <c r="B5" s="2">
        <v>48.9</v>
      </c>
      <c r="C5" s="2">
        <v>47</v>
      </c>
      <c r="D5" s="4">
        <v>1006</v>
      </c>
      <c r="E5" s="9">
        <f>D5*1.06</f>
        <v>1066.3600000000001</v>
      </c>
      <c r="F5" s="4">
        <f>D5*1.3</f>
        <v>1307.8</v>
      </c>
      <c r="G5" s="9">
        <f>F5*1.06</f>
        <v>1386.268</v>
      </c>
      <c r="H5" s="10">
        <f>D5*1.5</f>
        <v>1509</v>
      </c>
      <c r="I5" s="11">
        <f>H5*1.06</f>
        <v>1599.5400000000002</v>
      </c>
    </row>
    <row r="6" spans="1:9" ht="11.25" customHeight="1">
      <c r="A6" s="6" t="s">
        <v>5</v>
      </c>
      <c r="B6" s="2">
        <v>15.2</v>
      </c>
      <c r="C6" s="2">
        <v>21</v>
      </c>
      <c r="D6" s="4">
        <v>407</v>
      </c>
      <c r="E6" s="9">
        <f>D6*1.06</f>
        <v>431.42</v>
      </c>
      <c r="F6" s="4">
        <f aca="true" t="shared" si="0" ref="F6:F56">D6*1.3</f>
        <v>529.1</v>
      </c>
      <c r="G6" s="9">
        <f aca="true" t="shared" si="1" ref="G6:G56">F6*1.06</f>
        <v>560.846</v>
      </c>
      <c r="H6" s="10">
        <f aca="true" t="shared" si="2" ref="H6:H56">D6*1.5</f>
        <v>610.5</v>
      </c>
      <c r="I6" s="9">
        <f aca="true" t="shared" si="3" ref="I6:I56">H6*1.06</f>
        <v>647.13</v>
      </c>
    </row>
    <row r="7" spans="1:9" ht="11.25" customHeight="1">
      <c r="A7" s="6" t="s">
        <v>57</v>
      </c>
      <c r="B7" s="2"/>
      <c r="C7" s="2"/>
      <c r="D7" s="4">
        <v>626</v>
      </c>
      <c r="E7" s="9">
        <f>D7*1.06</f>
        <v>663.5600000000001</v>
      </c>
      <c r="F7" s="4">
        <f t="shared" si="0"/>
        <v>813.8000000000001</v>
      </c>
      <c r="G7" s="9">
        <f t="shared" si="1"/>
        <v>862.6280000000002</v>
      </c>
      <c r="H7" s="10">
        <f t="shared" si="2"/>
        <v>939</v>
      </c>
      <c r="I7" s="9">
        <f t="shared" si="3"/>
        <v>995.34</v>
      </c>
    </row>
    <row r="8" spans="1:9" ht="12.75">
      <c r="A8" s="6" t="s">
        <v>6</v>
      </c>
      <c r="B8" s="2">
        <v>12.2</v>
      </c>
      <c r="C8" s="2">
        <v>16</v>
      </c>
      <c r="D8" s="4">
        <v>425</v>
      </c>
      <c r="E8" s="9">
        <f>D8*1.06</f>
        <v>450.5</v>
      </c>
      <c r="F8" s="4">
        <f t="shared" si="0"/>
        <v>552.5</v>
      </c>
      <c r="G8" s="9">
        <f t="shared" si="1"/>
        <v>585.65</v>
      </c>
      <c r="H8" s="10">
        <f t="shared" si="2"/>
        <v>637.5</v>
      </c>
      <c r="I8" s="9">
        <f t="shared" si="3"/>
        <v>675.75</v>
      </c>
    </row>
    <row r="9" spans="1:9" ht="12.75">
      <c r="A9" s="7" t="s">
        <v>7</v>
      </c>
      <c r="B9" s="2">
        <v>0</v>
      </c>
      <c r="C9" s="2">
        <v>0</v>
      </c>
      <c r="D9" s="4">
        <v>168</v>
      </c>
      <c r="E9" s="9">
        <f>D9*1.06</f>
        <v>178.08</v>
      </c>
      <c r="F9" s="4">
        <f t="shared" si="0"/>
        <v>218.4</v>
      </c>
      <c r="G9" s="9">
        <f t="shared" si="1"/>
        <v>231.50400000000002</v>
      </c>
      <c r="H9" s="10">
        <f t="shared" si="2"/>
        <v>252</v>
      </c>
      <c r="I9" s="9">
        <f t="shared" si="3"/>
        <v>267.12</v>
      </c>
    </row>
    <row r="10" spans="1:9" ht="12.75">
      <c r="A10" s="6" t="s">
        <v>8</v>
      </c>
      <c r="B10" s="2">
        <v>24.6</v>
      </c>
      <c r="C10" s="2">
        <v>25</v>
      </c>
      <c r="D10" s="4">
        <v>600</v>
      </c>
      <c r="E10" s="9">
        <f aca="true" t="shared" si="4" ref="E10:E56">D10*1.06</f>
        <v>636</v>
      </c>
      <c r="F10" s="4">
        <f t="shared" si="0"/>
        <v>780</v>
      </c>
      <c r="G10" s="9">
        <f t="shared" si="1"/>
        <v>826.8000000000001</v>
      </c>
      <c r="H10" s="10">
        <f t="shared" si="2"/>
        <v>900</v>
      </c>
      <c r="I10" s="9">
        <f t="shared" si="3"/>
        <v>954</v>
      </c>
    </row>
    <row r="11" spans="1:9" ht="12.75">
      <c r="A11" s="6" t="s">
        <v>9</v>
      </c>
      <c r="B11" s="2">
        <v>40.6</v>
      </c>
      <c r="C11" s="2">
        <v>42</v>
      </c>
      <c r="D11" s="4">
        <v>896</v>
      </c>
      <c r="E11" s="9">
        <f t="shared" si="4"/>
        <v>949.76</v>
      </c>
      <c r="F11" s="4">
        <f t="shared" si="0"/>
        <v>1164.8</v>
      </c>
      <c r="G11" s="9">
        <f t="shared" si="1"/>
        <v>1234.688</v>
      </c>
      <c r="H11" s="10">
        <f t="shared" si="2"/>
        <v>1344</v>
      </c>
      <c r="I11" s="9">
        <f t="shared" si="3"/>
        <v>1424.64</v>
      </c>
    </row>
    <row r="12" spans="1:9" ht="12.75">
      <c r="A12" s="6" t="s">
        <v>10</v>
      </c>
      <c r="B12" s="2">
        <v>20.6</v>
      </c>
      <c r="C12" s="2">
        <v>23</v>
      </c>
      <c r="D12" s="4">
        <v>540</v>
      </c>
      <c r="E12" s="9">
        <f t="shared" si="4"/>
        <v>572.4</v>
      </c>
      <c r="F12" s="4">
        <f t="shared" si="0"/>
        <v>702</v>
      </c>
      <c r="G12" s="9">
        <f t="shared" si="1"/>
        <v>744.12</v>
      </c>
      <c r="H12" s="10">
        <f t="shared" si="2"/>
        <v>810</v>
      </c>
      <c r="I12" s="9">
        <f t="shared" si="3"/>
        <v>858.6</v>
      </c>
    </row>
    <row r="13" spans="1:9" ht="12.75">
      <c r="A13" s="6" t="s">
        <v>11</v>
      </c>
      <c r="B13" s="2">
        <v>18</v>
      </c>
      <c r="C13" s="2">
        <v>21</v>
      </c>
      <c r="D13" s="4">
        <v>441</v>
      </c>
      <c r="E13" s="9">
        <f t="shared" si="4"/>
        <v>467.46000000000004</v>
      </c>
      <c r="F13" s="4">
        <f t="shared" si="0"/>
        <v>573.3000000000001</v>
      </c>
      <c r="G13" s="9">
        <f t="shared" si="1"/>
        <v>607.6980000000001</v>
      </c>
      <c r="H13" s="10">
        <f t="shared" si="2"/>
        <v>661.5</v>
      </c>
      <c r="I13" s="9">
        <f t="shared" si="3"/>
        <v>701.19</v>
      </c>
    </row>
    <row r="14" spans="1:9" ht="12.75">
      <c r="A14" s="6" t="s">
        <v>12</v>
      </c>
      <c r="B14" s="2">
        <v>40.9</v>
      </c>
      <c r="C14" s="2">
        <v>37</v>
      </c>
      <c r="D14" s="4">
        <v>845</v>
      </c>
      <c r="E14" s="9">
        <f t="shared" si="4"/>
        <v>895.7</v>
      </c>
      <c r="F14" s="4">
        <f t="shared" si="0"/>
        <v>1098.5</v>
      </c>
      <c r="G14" s="9">
        <f t="shared" si="1"/>
        <v>1164.41</v>
      </c>
      <c r="H14" s="10">
        <f t="shared" si="2"/>
        <v>1267.5</v>
      </c>
      <c r="I14" s="9">
        <f t="shared" si="3"/>
        <v>1343.55</v>
      </c>
    </row>
    <row r="15" spans="1:9" ht="12.75">
      <c r="A15" s="6" t="s">
        <v>13</v>
      </c>
      <c r="B15" s="2">
        <v>38.9</v>
      </c>
      <c r="C15" s="2">
        <v>37</v>
      </c>
      <c r="D15" s="4">
        <v>811</v>
      </c>
      <c r="E15" s="9">
        <f t="shared" si="4"/>
        <v>859.6600000000001</v>
      </c>
      <c r="F15" s="4">
        <f t="shared" si="0"/>
        <v>1054.3</v>
      </c>
      <c r="G15" s="9">
        <f t="shared" si="1"/>
        <v>1117.558</v>
      </c>
      <c r="H15" s="10">
        <f t="shared" si="2"/>
        <v>1216.5</v>
      </c>
      <c r="I15" s="9">
        <f t="shared" si="3"/>
        <v>1289.49</v>
      </c>
    </row>
    <row r="16" spans="1:9" ht="12.75">
      <c r="A16" s="6" t="s">
        <v>14</v>
      </c>
      <c r="B16" s="2">
        <v>19</v>
      </c>
      <c r="C16" s="2">
        <v>25</v>
      </c>
      <c r="D16" s="4">
        <v>469</v>
      </c>
      <c r="E16" s="9">
        <f t="shared" si="4"/>
        <v>497.14000000000004</v>
      </c>
      <c r="F16" s="4">
        <f t="shared" si="0"/>
        <v>609.7</v>
      </c>
      <c r="G16" s="9">
        <f t="shared" si="1"/>
        <v>646.282</v>
      </c>
      <c r="H16" s="10">
        <f t="shared" si="2"/>
        <v>703.5</v>
      </c>
      <c r="I16" s="9">
        <f t="shared" si="3"/>
        <v>745.71</v>
      </c>
    </row>
    <row r="17" spans="1:9" ht="12.75">
      <c r="A17" s="6" t="s">
        <v>15</v>
      </c>
      <c r="B17" s="2">
        <v>67.3</v>
      </c>
      <c r="C17" s="2">
        <v>50</v>
      </c>
      <c r="D17" s="4">
        <v>1243</v>
      </c>
      <c r="E17" s="9">
        <f t="shared" si="4"/>
        <v>1317.5800000000002</v>
      </c>
      <c r="F17" s="4">
        <f t="shared" si="0"/>
        <v>1615.9</v>
      </c>
      <c r="G17" s="9">
        <f t="shared" si="1"/>
        <v>1712.8540000000003</v>
      </c>
      <c r="H17" s="10">
        <f t="shared" si="2"/>
        <v>1864.5</v>
      </c>
      <c r="I17" s="9">
        <f t="shared" si="3"/>
        <v>1976.3700000000001</v>
      </c>
    </row>
    <row r="18" spans="1:9" ht="12.75">
      <c r="A18" s="6" t="s">
        <v>54</v>
      </c>
      <c r="B18" s="2">
        <v>14.8</v>
      </c>
      <c r="C18" s="2"/>
      <c r="D18" s="4">
        <v>384</v>
      </c>
      <c r="E18" s="9">
        <f t="shared" si="4"/>
        <v>407.04</v>
      </c>
      <c r="F18" s="4">
        <f t="shared" si="0"/>
        <v>499.20000000000005</v>
      </c>
      <c r="G18" s="9">
        <f t="shared" si="1"/>
        <v>529.152</v>
      </c>
      <c r="H18" s="10">
        <f t="shared" si="2"/>
        <v>576</v>
      </c>
      <c r="I18" s="9">
        <f t="shared" si="3"/>
        <v>610.5600000000001</v>
      </c>
    </row>
    <row r="19" spans="1:9" ht="12.75">
      <c r="A19" s="7" t="s">
        <v>16</v>
      </c>
      <c r="B19" s="2">
        <v>9.4</v>
      </c>
      <c r="C19" s="2">
        <v>16</v>
      </c>
      <c r="D19" s="4">
        <v>332</v>
      </c>
      <c r="E19" s="9">
        <f t="shared" si="4"/>
        <v>351.92</v>
      </c>
      <c r="F19" s="4">
        <f t="shared" si="0"/>
        <v>431.6</v>
      </c>
      <c r="G19" s="9">
        <f t="shared" si="1"/>
        <v>457.49600000000004</v>
      </c>
      <c r="H19" s="10">
        <f t="shared" si="2"/>
        <v>498</v>
      </c>
      <c r="I19" s="9">
        <f t="shared" si="3"/>
        <v>527.88</v>
      </c>
    </row>
    <row r="20" spans="1:9" ht="12.75">
      <c r="A20" s="7" t="s">
        <v>53</v>
      </c>
      <c r="B20" s="2">
        <v>7</v>
      </c>
      <c r="C20" s="2">
        <v>12</v>
      </c>
      <c r="D20" s="4">
        <v>312</v>
      </c>
      <c r="E20" s="9">
        <f t="shared" si="4"/>
        <v>330.72</v>
      </c>
      <c r="F20" s="4">
        <f t="shared" si="0"/>
        <v>405.6</v>
      </c>
      <c r="G20" s="9">
        <f t="shared" si="1"/>
        <v>429.93600000000004</v>
      </c>
      <c r="H20" s="10">
        <f t="shared" si="2"/>
        <v>468</v>
      </c>
      <c r="I20" s="9">
        <f t="shared" si="3"/>
        <v>496.08000000000004</v>
      </c>
    </row>
    <row r="21" spans="1:9" ht="12.75">
      <c r="A21" s="6" t="s">
        <v>17</v>
      </c>
      <c r="B21" s="2">
        <v>91</v>
      </c>
      <c r="C21" s="2">
        <v>24</v>
      </c>
      <c r="D21" s="4">
        <v>1773</v>
      </c>
      <c r="E21" s="9">
        <f t="shared" si="4"/>
        <v>1879.38</v>
      </c>
      <c r="F21" s="4">
        <f t="shared" si="0"/>
        <v>2304.9</v>
      </c>
      <c r="G21" s="9">
        <f t="shared" si="1"/>
        <v>2443.1940000000004</v>
      </c>
      <c r="H21" s="10">
        <f t="shared" si="2"/>
        <v>2659.5</v>
      </c>
      <c r="I21" s="9">
        <f t="shared" si="3"/>
        <v>2819.07</v>
      </c>
    </row>
    <row r="22" spans="1:9" ht="12.75">
      <c r="A22" s="6" t="s">
        <v>18</v>
      </c>
      <c r="B22" s="2">
        <v>31</v>
      </c>
      <c r="C22" s="2">
        <v>29</v>
      </c>
      <c r="D22" s="4">
        <v>754</v>
      </c>
      <c r="E22" s="9">
        <f t="shared" si="4"/>
        <v>799.24</v>
      </c>
      <c r="F22" s="4">
        <f t="shared" si="0"/>
        <v>980.2</v>
      </c>
      <c r="G22" s="9">
        <f t="shared" si="1"/>
        <v>1039.0120000000002</v>
      </c>
      <c r="H22" s="10">
        <f t="shared" si="2"/>
        <v>1131</v>
      </c>
      <c r="I22" s="9">
        <f t="shared" si="3"/>
        <v>1198.8600000000001</v>
      </c>
    </row>
    <row r="23" spans="1:9" ht="12.75">
      <c r="A23" s="6" t="s">
        <v>19</v>
      </c>
      <c r="B23" s="2">
        <v>56.1</v>
      </c>
      <c r="C23" s="2">
        <v>45</v>
      </c>
      <c r="D23" s="4">
        <v>1139</v>
      </c>
      <c r="E23" s="9">
        <f t="shared" si="4"/>
        <v>1207.3400000000001</v>
      </c>
      <c r="F23" s="4">
        <f t="shared" si="0"/>
        <v>1480.7</v>
      </c>
      <c r="G23" s="9">
        <f t="shared" si="1"/>
        <v>1569.5420000000001</v>
      </c>
      <c r="H23" s="10">
        <f t="shared" si="2"/>
        <v>1708.5</v>
      </c>
      <c r="I23" s="9">
        <f t="shared" si="3"/>
        <v>1811.01</v>
      </c>
    </row>
    <row r="24" spans="1:9" ht="12.75">
      <c r="A24" s="6" t="s">
        <v>20</v>
      </c>
      <c r="B24" s="2">
        <v>58.3</v>
      </c>
      <c r="C24" s="2">
        <v>51</v>
      </c>
      <c r="D24" s="4">
        <v>1183</v>
      </c>
      <c r="E24" s="9">
        <f t="shared" si="4"/>
        <v>1253.98</v>
      </c>
      <c r="F24" s="4">
        <f t="shared" si="0"/>
        <v>1537.9</v>
      </c>
      <c r="G24" s="9">
        <f t="shared" si="1"/>
        <v>1630.1740000000002</v>
      </c>
      <c r="H24" s="10">
        <f t="shared" si="2"/>
        <v>1774.5</v>
      </c>
      <c r="I24" s="9">
        <f t="shared" si="3"/>
        <v>1880.97</v>
      </c>
    </row>
    <row r="25" spans="1:9" ht="12.75">
      <c r="A25" s="7" t="s">
        <v>21</v>
      </c>
      <c r="B25" s="2">
        <v>40.4</v>
      </c>
      <c r="C25" s="2">
        <v>35</v>
      </c>
      <c r="D25" s="4">
        <v>0</v>
      </c>
      <c r="E25" s="9">
        <v>1185</v>
      </c>
      <c r="F25" s="4"/>
      <c r="G25" s="9">
        <v>1371</v>
      </c>
      <c r="H25" s="10"/>
      <c r="I25" s="9">
        <v>1495</v>
      </c>
    </row>
    <row r="26" spans="1:9" ht="12.75">
      <c r="A26" s="7" t="s">
        <v>22</v>
      </c>
      <c r="B26" s="2">
        <v>5.6</v>
      </c>
      <c r="C26" s="2"/>
      <c r="D26" s="4">
        <v>209</v>
      </c>
      <c r="E26" s="9">
        <f t="shared" si="4"/>
        <v>221.54000000000002</v>
      </c>
      <c r="F26" s="4">
        <f t="shared" si="0"/>
        <v>271.7</v>
      </c>
      <c r="G26" s="9">
        <f t="shared" si="1"/>
        <v>288.002</v>
      </c>
      <c r="H26" s="10">
        <f t="shared" si="2"/>
        <v>313.5</v>
      </c>
      <c r="I26" s="9">
        <f t="shared" si="3"/>
        <v>332.31</v>
      </c>
    </row>
    <row r="27" spans="1:9" ht="12.75">
      <c r="A27" s="6" t="s">
        <v>52</v>
      </c>
      <c r="B27" s="2">
        <v>98.4</v>
      </c>
      <c r="C27" s="2">
        <v>80</v>
      </c>
      <c r="D27" s="4">
        <v>1875</v>
      </c>
      <c r="E27" s="9">
        <f>D27*1.06</f>
        <v>1987.5</v>
      </c>
      <c r="F27" s="4">
        <f t="shared" si="0"/>
        <v>2437.5</v>
      </c>
      <c r="G27" s="9">
        <f t="shared" si="1"/>
        <v>2583.75</v>
      </c>
      <c r="H27" s="10">
        <f t="shared" si="2"/>
        <v>2812.5</v>
      </c>
      <c r="I27" s="9">
        <f t="shared" si="3"/>
        <v>2981.25</v>
      </c>
    </row>
    <row r="28" spans="1:9" ht="12.75">
      <c r="A28" s="6" t="s">
        <v>55</v>
      </c>
      <c r="B28" s="2">
        <v>13.6</v>
      </c>
      <c r="C28" s="2"/>
      <c r="D28" s="4">
        <v>339</v>
      </c>
      <c r="E28" s="9">
        <f>D28*1.06</f>
        <v>359.34000000000003</v>
      </c>
      <c r="F28" s="4">
        <f t="shared" si="0"/>
        <v>440.7</v>
      </c>
      <c r="G28" s="9">
        <f t="shared" si="1"/>
        <v>467.142</v>
      </c>
      <c r="H28" s="10">
        <f t="shared" si="2"/>
        <v>508.5</v>
      </c>
      <c r="I28" s="9">
        <f t="shared" si="3"/>
        <v>539.01</v>
      </c>
    </row>
    <row r="29" spans="1:9" ht="12.75">
      <c r="A29" s="6" t="s">
        <v>23</v>
      </c>
      <c r="B29" s="2">
        <v>31.4</v>
      </c>
      <c r="C29" s="2">
        <v>33</v>
      </c>
      <c r="D29" s="4">
        <v>685</v>
      </c>
      <c r="E29" s="9">
        <f t="shared" si="4"/>
        <v>726.1</v>
      </c>
      <c r="F29" s="4">
        <f t="shared" si="0"/>
        <v>890.5</v>
      </c>
      <c r="G29" s="9">
        <f t="shared" si="1"/>
        <v>943.9300000000001</v>
      </c>
      <c r="H29" s="10">
        <f t="shared" si="2"/>
        <v>1027.5</v>
      </c>
      <c r="I29" s="9">
        <f t="shared" si="3"/>
        <v>1089.15</v>
      </c>
    </row>
    <row r="30" spans="1:9" ht="12.75">
      <c r="A30" s="6" t="s">
        <v>24</v>
      </c>
      <c r="B30" s="2">
        <v>46.4</v>
      </c>
      <c r="C30" s="2">
        <v>37</v>
      </c>
      <c r="D30" s="4">
        <v>957</v>
      </c>
      <c r="E30" s="9">
        <f t="shared" si="4"/>
        <v>1014.4200000000001</v>
      </c>
      <c r="F30" s="4">
        <f t="shared" si="0"/>
        <v>1244.1000000000001</v>
      </c>
      <c r="G30" s="9">
        <f t="shared" si="1"/>
        <v>1318.7460000000003</v>
      </c>
      <c r="H30" s="10">
        <f t="shared" si="2"/>
        <v>1435.5</v>
      </c>
      <c r="I30" s="9">
        <f t="shared" si="3"/>
        <v>1521.63</v>
      </c>
    </row>
    <row r="31" spans="1:9" ht="12.75">
      <c r="A31" s="6" t="s">
        <v>25</v>
      </c>
      <c r="B31" s="2">
        <v>33.9</v>
      </c>
      <c r="C31" s="2">
        <v>33</v>
      </c>
      <c r="D31" s="4">
        <v>735</v>
      </c>
      <c r="E31" s="9">
        <f t="shared" si="4"/>
        <v>779.1</v>
      </c>
      <c r="F31" s="4">
        <f t="shared" si="0"/>
        <v>955.5</v>
      </c>
      <c r="G31" s="9">
        <f t="shared" si="1"/>
        <v>1012.83</v>
      </c>
      <c r="H31" s="10">
        <f t="shared" si="2"/>
        <v>1102.5</v>
      </c>
      <c r="I31" s="9">
        <f t="shared" si="3"/>
        <v>1168.65</v>
      </c>
    </row>
    <row r="32" spans="1:9" ht="12.75">
      <c r="A32" s="6" t="s">
        <v>26</v>
      </c>
      <c r="B32" s="2">
        <v>19</v>
      </c>
      <c r="C32" s="2">
        <v>20</v>
      </c>
      <c r="D32" s="4">
        <v>458</v>
      </c>
      <c r="E32" s="9">
        <f t="shared" si="4"/>
        <v>485.48</v>
      </c>
      <c r="F32" s="4">
        <f t="shared" si="0"/>
        <v>595.4</v>
      </c>
      <c r="G32" s="9">
        <f t="shared" si="1"/>
        <v>631.124</v>
      </c>
      <c r="H32" s="10">
        <f t="shared" si="2"/>
        <v>687</v>
      </c>
      <c r="I32" s="9">
        <f t="shared" si="3"/>
        <v>728.22</v>
      </c>
    </row>
    <row r="33" spans="1:9" ht="12.75">
      <c r="A33" s="6" t="s">
        <v>27</v>
      </c>
      <c r="B33" s="2">
        <v>21.8</v>
      </c>
      <c r="C33" s="2">
        <v>24</v>
      </c>
      <c r="D33" s="4">
        <v>400</v>
      </c>
      <c r="E33" s="9">
        <f t="shared" si="4"/>
        <v>424</v>
      </c>
      <c r="F33" s="4">
        <f t="shared" si="0"/>
        <v>520</v>
      </c>
      <c r="G33" s="9">
        <f t="shared" si="1"/>
        <v>551.2</v>
      </c>
      <c r="H33" s="10">
        <f t="shared" si="2"/>
        <v>600</v>
      </c>
      <c r="I33" s="9">
        <f t="shared" si="3"/>
        <v>636</v>
      </c>
    </row>
    <row r="34" spans="1:9" ht="12.75">
      <c r="A34" s="6" t="s">
        <v>28</v>
      </c>
      <c r="B34" s="2">
        <v>27.1</v>
      </c>
      <c r="C34" s="2">
        <v>25</v>
      </c>
      <c r="D34" s="4">
        <v>608</v>
      </c>
      <c r="E34" s="9">
        <f t="shared" si="4"/>
        <v>644.48</v>
      </c>
      <c r="F34" s="4">
        <f t="shared" si="0"/>
        <v>790.4</v>
      </c>
      <c r="G34" s="9">
        <f t="shared" si="1"/>
        <v>837.8240000000001</v>
      </c>
      <c r="H34" s="10">
        <f t="shared" si="2"/>
        <v>912</v>
      </c>
      <c r="I34" s="9">
        <f t="shared" si="3"/>
        <v>966.72</v>
      </c>
    </row>
    <row r="35" spans="1:9" ht="12.75">
      <c r="A35" s="6" t="s">
        <v>29</v>
      </c>
      <c r="B35" s="2">
        <v>13.3</v>
      </c>
      <c r="C35" s="2">
        <v>22</v>
      </c>
      <c r="D35" s="4">
        <v>374</v>
      </c>
      <c r="E35" s="9">
        <f t="shared" si="4"/>
        <v>396.44</v>
      </c>
      <c r="F35" s="4">
        <f t="shared" si="0"/>
        <v>486.2</v>
      </c>
      <c r="G35" s="9">
        <f t="shared" si="1"/>
        <v>515.372</v>
      </c>
      <c r="H35" s="10">
        <f t="shared" si="2"/>
        <v>561</v>
      </c>
      <c r="I35" s="9">
        <f t="shared" si="3"/>
        <v>594.6600000000001</v>
      </c>
    </row>
    <row r="36" spans="1:9" ht="12.75">
      <c r="A36" s="6" t="s">
        <v>30</v>
      </c>
      <c r="B36" s="2">
        <v>8.1</v>
      </c>
      <c r="C36" s="2">
        <v>13</v>
      </c>
      <c r="D36" s="4">
        <v>288</v>
      </c>
      <c r="E36" s="9">
        <f t="shared" si="4"/>
        <v>305.28000000000003</v>
      </c>
      <c r="F36" s="4">
        <f t="shared" si="0"/>
        <v>374.40000000000003</v>
      </c>
      <c r="G36" s="9">
        <f t="shared" si="1"/>
        <v>396.86400000000003</v>
      </c>
      <c r="H36" s="10">
        <f t="shared" si="2"/>
        <v>432</v>
      </c>
      <c r="I36" s="9">
        <f t="shared" si="3"/>
        <v>457.92</v>
      </c>
    </row>
    <row r="37" spans="1:9" ht="12.75">
      <c r="A37" s="6" t="s">
        <v>31</v>
      </c>
      <c r="B37" s="2">
        <v>96.3</v>
      </c>
      <c r="C37" s="2">
        <v>84</v>
      </c>
      <c r="D37" s="4">
        <v>1834</v>
      </c>
      <c r="E37" s="9">
        <f t="shared" si="4"/>
        <v>1944.0400000000002</v>
      </c>
      <c r="F37" s="4">
        <f t="shared" si="0"/>
        <v>2384.2000000000003</v>
      </c>
      <c r="G37" s="9">
        <f t="shared" si="1"/>
        <v>2527.2520000000004</v>
      </c>
      <c r="H37" s="10">
        <f t="shared" si="2"/>
        <v>2751</v>
      </c>
      <c r="I37" s="9">
        <f t="shared" si="3"/>
        <v>2916.06</v>
      </c>
    </row>
    <row r="38" spans="1:9" ht="12.75">
      <c r="A38" s="6" t="s">
        <v>32</v>
      </c>
      <c r="B38" s="2">
        <v>41.8</v>
      </c>
      <c r="C38" s="2">
        <v>43</v>
      </c>
      <c r="D38" s="4">
        <v>879</v>
      </c>
      <c r="E38" s="9">
        <f t="shared" si="4"/>
        <v>931.74</v>
      </c>
      <c r="F38" s="4">
        <f t="shared" si="0"/>
        <v>1142.7</v>
      </c>
      <c r="G38" s="9">
        <f t="shared" si="1"/>
        <v>1211.2620000000002</v>
      </c>
      <c r="H38" s="10">
        <f t="shared" si="2"/>
        <v>1318.5</v>
      </c>
      <c r="I38" s="9">
        <f t="shared" si="3"/>
        <v>1397.6100000000001</v>
      </c>
    </row>
    <row r="39" spans="1:9" ht="12.75">
      <c r="A39" s="6" t="s">
        <v>33</v>
      </c>
      <c r="B39" s="2">
        <v>44.4</v>
      </c>
      <c r="C39" s="2">
        <v>42</v>
      </c>
      <c r="D39" s="4">
        <v>927</v>
      </c>
      <c r="E39" s="9">
        <f t="shared" si="4"/>
        <v>982.62</v>
      </c>
      <c r="F39" s="4">
        <f t="shared" si="0"/>
        <v>1205.1000000000001</v>
      </c>
      <c r="G39" s="9">
        <f t="shared" si="1"/>
        <v>1277.4060000000002</v>
      </c>
      <c r="H39" s="10">
        <f t="shared" si="2"/>
        <v>1390.5</v>
      </c>
      <c r="I39" s="9">
        <f t="shared" si="3"/>
        <v>1473.93</v>
      </c>
    </row>
    <row r="40" spans="1:9" ht="12.75">
      <c r="A40" s="6" t="s">
        <v>34</v>
      </c>
      <c r="B40" s="2">
        <v>36.2</v>
      </c>
      <c r="C40" s="2">
        <v>31</v>
      </c>
      <c r="D40" s="4">
        <v>776</v>
      </c>
      <c r="E40" s="9">
        <f t="shared" si="4"/>
        <v>822.5600000000001</v>
      </c>
      <c r="F40" s="4">
        <f t="shared" si="0"/>
        <v>1008.8000000000001</v>
      </c>
      <c r="G40" s="9">
        <f t="shared" si="1"/>
        <v>1069.3280000000002</v>
      </c>
      <c r="H40" s="10">
        <f t="shared" si="2"/>
        <v>1164</v>
      </c>
      <c r="I40" s="9">
        <f t="shared" si="3"/>
        <v>1233.8400000000001</v>
      </c>
    </row>
    <row r="41" spans="1:9" ht="12.75">
      <c r="A41" s="6" t="s">
        <v>35</v>
      </c>
      <c r="B41" s="2">
        <v>38.3</v>
      </c>
      <c r="C41" s="2">
        <v>53</v>
      </c>
      <c r="D41" s="4">
        <v>814</v>
      </c>
      <c r="E41" s="9">
        <f t="shared" si="4"/>
        <v>862.84</v>
      </c>
      <c r="F41" s="4">
        <f t="shared" si="0"/>
        <v>1058.2</v>
      </c>
      <c r="G41" s="9">
        <f t="shared" si="1"/>
        <v>1121.692</v>
      </c>
      <c r="H41" s="10">
        <f t="shared" si="2"/>
        <v>1221</v>
      </c>
      <c r="I41" s="9">
        <f t="shared" si="3"/>
        <v>1294.26</v>
      </c>
    </row>
    <row r="42" spans="1:9" ht="12.75">
      <c r="A42" s="6" t="s">
        <v>36</v>
      </c>
      <c r="B42" s="2">
        <v>9.4</v>
      </c>
      <c r="C42" s="2">
        <v>16</v>
      </c>
      <c r="D42" s="4">
        <v>285</v>
      </c>
      <c r="E42" s="9">
        <f t="shared" si="4"/>
        <v>302.1</v>
      </c>
      <c r="F42" s="4">
        <f t="shared" si="0"/>
        <v>370.5</v>
      </c>
      <c r="G42" s="9">
        <f t="shared" si="1"/>
        <v>392.73</v>
      </c>
      <c r="H42" s="10">
        <f t="shared" si="2"/>
        <v>427.5</v>
      </c>
      <c r="I42" s="9">
        <f t="shared" si="3"/>
        <v>453.15000000000003</v>
      </c>
    </row>
    <row r="43" spans="1:9" ht="12.75">
      <c r="A43" s="7" t="s">
        <v>37</v>
      </c>
      <c r="B43" s="2">
        <v>17</v>
      </c>
      <c r="C43" s="2">
        <v>24</v>
      </c>
      <c r="D43" s="4">
        <v>416</v>
      </c>
      <c r="E43" s="9">
        <f t="shared" si="4"/>
        <v>440.96000000000004</v>
      </c>
      <c r="F43" s="4">
        <f t="shared" si="0"/>
        <v>540.8000000000001</v>
      </c>
      <c r="G43" s="9">
        <f t="shared" si="1"/>
        <v>573.248</v>
      </c>
      <c r="H43" s="10">
        <f t="shared" si="2"/>
        <v>624</v>
      </c>
      <c r="I43" s="9">
        <f t="shared" si="3"/>
        <v>661.44</v>
      </c>
    </row>
    <row r="44" spans="1:9" ht="12.75">
      <c r="A44" s="7" t="s">
        <v>38</v>
      </c>
      <c r="B44" s="2">
        <v>12.5</v>
      </c>
      <c r="C44" s="2">
        <v>19</v>
      </c>
      <c r="D44" s="4">
        <v>343</v>
      </c>
      <c r="E44" s="9">
        <f t="shared" si="4"/>
        <v>363.58000000000004</v>
      </c>
      <c r="F44" s="4">
        <f t="shared" si="0"/>
        <v>445.90000000000003</v>
      </c>
      <c r="G44" s="9">
        <f t="shared" si="1"/>
        <v>472.65400000000005</v>
      </c>
      <c r="H44" s="10">
        <f t="shared" si="2"/>
        <v>514.5</v>
      </c>
      <c r="I44" s="9">
        <f t="shared" si="3"/>
        <v>545.37</v>
      </c>
    </row>
    <row r="45" spans="1:9" ht="12.75">
      <c r="A45" s="6" t="s">
        <v>39</v>
      </c>
      <c r="B45" s="2">
        <v>24.4</v>
      </c>
      <c r="C45" s="2">
        <v>30</v>
      </c>
      <c r="D45" s="4">
        <v>559</v>
      </c>
      <c r="E45" s="9">
        <f t="shared" si="4"/>
        <v>592.5400000000001</v>
      </c>
      <c r="F45" s="4">
        <f t="shared" si="0"/>
        <v>726.7</v>
      </c>
      <c r="G45" s="9">
        <f t="shared" si="1"/>
        <v>770.3020000000001</v>
      </c>
      <c r="H45" s="10">
        <f t="shared" si="2"/>
        <v>838.5</v>
      </c>
      <c r="I45" s="9">
        <f t="shared" si="3"/>
        <v>888.8100000000001</v>
      </c>
    </row>
    <row r="46" spans="1:9" ht="12.75">
      <c r="A46" s="6" t="s">
        <v>40</v>
      </c>
      <c r="B46" s="2">
        <v>62.1</v>
      </c>
      <c r="C46" s="2">
        <v>61</v>
      </c>
      <c r="D46" s="4">
        <v>1223</v>
      </c>
      <c r="E46" s="9">
        <f t="shared" si="4"/>
        <v>1296.38</v>
      </c>
      <c r="F46" s="4">
        <f t="shared" si="0"/>
        <v>1589.9</v>
      </c>
      <c r="G46" s="9">
        <f t="shared" si="1"/>
        <v>1685.294</v>
      </c>
      <c r="H46" s="10">
        <f t="shared" si="2"/>
        <v>1834.5</v>
      </c>
      <c r="I46" s="9">
        <f t="shared" si="3"/>
        <v>1944.5700000000002</v>
      </c>
    </row>
    <row r="47" spans="1:9" ht="12.75">
      <c r="A47" s="6" t="s">
        <v>41</v>
      </c>
      <c r="B47" s="2">
        <v>23.3</v>
      </c>
      <c r="C47" s="2">
        <v>28</v>
      </c>
      <c r="D47" s="4">
        <v>541</v>
      </c>
      <c r="E47" s="9">
        <f t="shared" si="4"/>
        <v>573.46</v>
      </c>
      <c r="F47" s="4">
        <f t="shared" si="0"/>
        <v>703.3000000000001</v>
      </c>
      <c r="G47" s="9">
        <f t="shared" si="1"/>
        <v>745.4980000000002</v>
      </c>
      <c r="H47" s="10">
        <f t="shared" si="2"/>
        <v>811.5</v>
      </c>
      <c r="I47" s="9">
        <f t="shared" si="3"/>
        <v>860.19</v>
      </c>
    </row>
    <row r="48" spans="1:9" ht="12.75">
      <c r="A48" s="6" t="s">
        <v>42</v>
      </c>
      <c r="B48" s="2">
        <v>32.3</v>
      </c>
      <c r="C48" s="2">
        <v>38</v>
      </c>
      <c r="D48" s="4">
        <v>706</v>
      </c>
      <c r="E48" s="9">
        <f t="shared" si="4"/>
        <v>748.36</v>
      </c>
      <c r="F48" s="4">
        <f t="shared" si="0"/>
        <v>917.8000000000001</v>
      </c>
      <c r="G48" s="9">
        <f t="shared" si="1"/>
        <v>972.8680000000002</v>
      </c>
      <c r="H48" s="10">
        <f t="shared" si="2"/>
        <v>1059</v>
      </c>
      <c r="I48" s="9">
        <f t="shared" si="3"/>
        <v>1122.54</v>
      </c>
    </row>
    <row r="49" spans="1:9" ht="12.75">
      <c r="A49" s="6" t="s">
        <v>43</v>
      </c>
      <c r="B49" s="2">
        <v>19.3</v>
      </c>
      <c r="C49" s="2">
        <v>23</v>
      </c>
      <c r="D49" s="4">
        <v>468</v>
      </c>
      <c r="E49" s="9">
        <f t="shared" si="4"/>
        <v>496.08000000000004</v>
      </c>
      <c r="F49" s="4">
        <f t="shared" si="0"/>
        <v>608.4</v>
      </c>
      <c r="G49" s="9">
        <f t="shared" si="1"/>
        <v>644.904</v>
      </c>
      <c r="H49" s="10">
        <f t="shared" si="2"/>
        <v>702</v>
      </c>
      <c r="I49" s="9">
        <f t="shared" si="3"/>
        <v>744.12</v>
      </c>
    </row>
    <row r="50" spans="1:9" ht="12.75">
      <c r="A50" s="6" t="s">
        <v>44</v>
      </c>
      <c r="B50" s="2">
        <v>10</v>
      </c>
      <c r="C50" s="2">
        <v>14</v>
      </c>
      <c r="D50" s="4">
        <v>310</v>
      </c>
      <c r="E50" s="9">
        <f t="shared" si="4"/>
        <v>328.6</v>
      </c>
      <c r="F50" s="4">
        <f t="shared" si="0"/>
        <v>403</v>
      </c>
      <c r="G50" s="9">
        <f t="shared" si="1"/>
        <v>427.18</v>
      </c>
      <c r="H50" s="10">
        <f t="shared" si="2"/>
        <v>465</v>
      </c>
      <c r="I50" s="9">
        <f t="shared" si="3"/>
        <v>492.90000000000003</v>
      </c>
    </row>
    <row r="51" spans="1:9" ht="12.75">
      <c r="A51" s="6" t="s">
        <v>45</v>
      </c>
      <c r="B51" s="2">
        <v>28.6</v>
      </c>
      <c r="C51" s="2">
        <v>30</v>
      </c>
      <c r="D51" s="4">
        <v>634</v>
      </c>
      <c r="E51" s="9">
        <f t="shared" si="4"/>
        <v>672.0400000000001</v>
      </c>
      <c r="F51" s="4">
        <f t="shared" si="0"/>
        <v>824.2</v>
      </c>
      <c r="G51" s="9">
        <f t="shared" si="1"/>
        <v>873.652</v>
      </c>
      <c r="H51" s="10">
        <f t="shared" si="2"/>
        <v>951</v>
      </c>
      <c r="I51" s="9">
        <f t="shared" si="3"/>
        <v>1008.0600000000001</v>
      </c>
    </row>
    <row r="52" spans="1:9" ht="12.75">
      <c r="A52" s="6" t="s">
        <v>46</v>
      </c>
      <c r="B52" s="2">
        <v>23.9</v>
      </c>
      <c r="C52" s="2">
        <v>24</v>
      </c>
      <c r="D52" s="4">
        <v>553</v>
      </c>
      <c r="E52" s="9">
        <f t="shared" si="4"/>
        <v>586.1800000000001</v>
      </c>
      <c r="F52" s="4">
        <f t="shared" si="0"/>
        <v>718.9</v>
      </c>
      <c r="G52" s="9">
        <f t="shared" si="1"/>
        <v>762.034</v>
      </c>
      <c r="H52" s="10">
        <f t="shared" si="2"/>
        <v>829.5</v>
      </c>
      <c r="I52" s="9">
        <f t="shared" si="3"/>
        <v>879.2700000000001</v>
      </c>
    </row>
    <row r="53" spans="1:9" ht="12.75">
      <c r="A53" s="7" t="s">
        <v>47</v>
      </c>
      <c r="B53" s="2">
        <v>12.8</v>
      </c>
      <c r="C53" s="2">
        <v>9</v>
      </c>
      <c r="D53" s="4">
        <v>310</v>
      </c>
      <c r="E53" s="9">
        <f t="shared" si="4"/>
        <v>328.6</v>
      </c>
      <c r="F53" s="4">
        <f t="shared" si="0"/>
        <v>403</v>
      </c>
      <c r="G53" s="9">
        <f t="shared" si="1"/>
        <v>427.18</v>
      </c>
      <c r="H53" s="10">
        <f t="shared" si="2"/>
        <v>465</v>
      </c>
      <c r="I53" s="9">
        <f t="shared" si="3"/>
        <v>492.90000000000003</v>
      </c>
    </row>
    <row r="54" spans="1:9" ht="12.75">
      <c r="A54" s="6" t="s">
        <v>48</v>
      </c>
      <c r="B54" s="2">
        <v>58.8</v>
      </c>
      <c r="C54" s="2">
        <v>48</v>
      </c>
      <c r="D54" s="4">
        <v>1140</v>
      </c>
      <c r="E54" s="9">
        <f t="shared" si="4"/>
        <v>1208.4</v>
      </c>
      <c r="F54" s="4">
        <f t="shared" si="0"/>
        <v>1482</v>
      </c>
      <c r="G54" s="9">
        <f t="shared" si="1"/>
        <v>1570.92</v>
      </c>
      <c r="H54" s="10">
        <f t="shared" si="2"/>
        <v>1710</v>
      </c>
      <c r="I54" s="9">
        <f t="shared" si="3"/>
        <v>1812.6000000000001</v>
      </c>
    </row>
    <row r="55" spans="1:9" ht="12.75">
      <c r="A55" s="6" t="s">
        <v>49</v>
      </c>
      <c r="B55" s="2">
        <v>13.2</v>
      </c>
      <c r="C55" s="2">
        <v>17</v>
      </c>
      <c r="D55" s="4">
        <v>356</v>
      </c>
      <c r="E55" s="9">
        <f t="shared" si="4"/>
        <v>377.36</v>
      </c>
      <c r="F55" s="4">
        <f t="shared" si="0"/>
        <v>462.8</v>
      </c>
      <c r="G55" s="9">
        <f t="shared" si="1"/>
        <v>490.56800000000004</v>
      </c>
      <c r="H55" s="10">
        <f t="shared" si="2"/>
        <v>534</v>
      </c>
      <c r="I55" s="9">
        <f t="shared" si="3"/>
        <v>566.0400000000001</v>
      </c>
    </row>
    <row r="56" spans="1:9" ht="12.75">
      <c r="A56" s="6" t="s">
        <v>50</v>
      </c>
      <c r="B56" s="2">
        <v>19.3</v>
      </c>
      <c r="C56" s="2">
        <v>27</v>
      </c>
      <c r="D56" s="4">
        <v>468</v>
      </c>
      <c r="E56" s="9">
        <f t="shared" si="4"/>
        <v>496.08000000000004</v>
      </c>
      <c r="F56" s="4">
        <f t="shared" si="0"/>
        <v>608.4</v>
      </c>
      <c r="G56" s="9">
        <f t="shared" si="1"/>
        <v>644.904</v>
      </c>
      <c r="H56" s="10">
        <f t="shared" si="2"/>
        <v>702</v>
      </c>
      <c r="I56" s="9">
        <f t="shared" si="3"/>
        <v>744.12</v>
      </c>
    </row>
    <row r="57" ht="12.75">
      <c r="A57" s="6"/>
    </row>
    <row r="58" ht="12.75">
      <c r="B58" s="8" t="s">
        <v>51</v>
      </c>
    </row>
    <row r="59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11.25" customHeight="1"/>
    <row r="74" ht="10.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spans="2:3" ht="9.75" customHeight="1">
      <c r="B142" s="1"/>
      <c r="C142" s="1"/>
    </row>
    <row r="143" ht="9.75" customHeight="1"/>
    <row r="144" ht="9.75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Header>&amp;C&amp;"Arial,Fet"&amp;16&amp;UTaxiPilen AB&amp;"Arial,Normal"&amp;10&amp;U
Prislista 2023-10-01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Konter</dc:creator>
  <cp:keywords/>
  <dc:description/>
  <cp:lastModifiedBy>Jan-Olof Nilsson</cp:lastModifiedBy>
  <cp:lastPrinted>2018-11-30T19:44:24Z</cp:lastPrinted>
  <dcterms:created xsi:type="dcterms:W3CDTF">2007-06-05T08:41:30Z</dcterms:created>
  <dcterms:modified xsi:type="dcterms:W3CDTF">2023-09-30T18:40:39Z</dcterms:modified>
  <cp:category/>
  <cp:version/>
  <cp:contentType/>
  <cp:contentStatus/>
</cp:coreProperties>
</file>